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807CC54D-D03A-4333-A1C9-6182679A2233}" xr6:coauthVersionLast="47" xr6:coauthVersionMax="47" xr10:uidLastSave="{00000000-0000-0000-0000-000000000000}"/>
  <bookViews>
    <workbookView xWindow="22932" yWindow="-108" windowWidth="23256" windowHeight="12456" xr2:uid="{680DC1E0-25D6-492E-BEE0-A95C9BDAA081}"/>
  </bookViews>
  <sheets>
    <sheet name="BPU Houplin Ancoisne et Doua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 l="1"/>
  <c r="F9" i="1" l="1"/>
  <c r="F8" i="1"/>
  <c r="F12" i="1" l="1"/>
  <c r="F13" i="1" s="1"/>
</calcChain>
</file>

<file path=xl/sharedStrings.xml><?xml version="1.0" encoding="utf-8"?>
<sst xmlns="http://schemas.openxmlformats.org/spreadsheetml/2006/main" count="23" uniqueCount="22">
  <si>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</si>
  <si>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</si>
  <si>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</si>
  <si>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Rubrique</t>
  </si>
  <si>
    <t>Libellé</t>
  </si>
  <si>
    <t>Unité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</si>
  <si>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</si>
  <si>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</si>
  <si>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</si>
  <si>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</si>
  <si>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</si>
  <si>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B102</t>
  </si>
  <si>
    <r>
      <rPr>
        <b/>
        <sz val="9"/>
        <color theme="1"/>
        <rFont val="Calibri"/>
        <family val="2"/>
      </rPr>
      <t>Entretien des aires minérales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m² pour 2000 m² environ</t>
    </r>
  </si>
  <si>
    <t>m²</t>
  </si>
  <si>
    <r>
      <rPr>
        <b/>
        <sz val="9"/>
        <color theme="1"/>
        <rFont val="Calibri"/>
        <family val="2"/>
      </rPr>
      <t>Désherbage 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m². pour 2000m² environ </t>
    </r>
  </si>
  <si>
    <t>Montant Total résultant du Détail Quantitatif Estimatif en € HT :</t>
  </si>
  <si>
    <t>TVA (20%) :</t>
  </si>
  <si>
    <t>Montant total résultant du Détail Quantitatif Estimatif € TTC :</t>
  </si>
  <si>
    <t xml:space="preserve">Entretien des espaces verts ou zone minérale à la demande </t>
  </si>
  <si>
    <t>ft</t>
  </si>
  <si>
    <t>B101</t>
  </si>
  <si>
    <t>B103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</si>
</sst>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b/>
      <u/>
      <sz val="9"/>
      <color rgb="FF000000"/>
      <name val="Calibri"/>
      <family val="2"/>
    </font>
    <font>
      <sz val="9"/>
      <color theme="1"/>
      <name val="Calibri"/>
      <family val="2"/>
    </font>
    <font>
      <b/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44" fontId="6" fillId="4" borderId="12" xfId="1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right" vertical="center" indent="1"/>
    </xf>
    <xf numFmtId="44" fontId="7" fillId="5" borderId="12" xfId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right" vertical="center" wrapText="1"/>
    </xf>
    <xf numFmtId="44" fontId="2" fillId="0" borderId="12" xfId="0" applyNumberFormat="1" applyFont="1" applyBorder="1"/>
    <xf numFmtId="0" fontId="2" fillId="0" borderId="12" xfId="0" applyFont="1" applyBorder="1" applyAlignment="1">
      <alignment horizontal="right"/>
    </xf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EF4BE-BA17-4121-B61E-722230D42D9C}">
  <dimension ref="A1:F18"/>
  <sheetViews>
    <sheetView tabSelected="1" view="pageLayout" topLeftCell="A2" zoomScale="80" zoomScaleNormal="100" zoomScaleSheetLayoutView="130" zoomScalePageLayoutView="80" workbookViewId="0">
      <selection activeCell="B15" sqref="B15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1" t="s">
        <v>0</v>
      </c>
      <c r="B1" s="2"/>
      <c r="C1" s="2"/>
      <c r="D1" s="2"/>
      <c r="E1" s="2"/>
      <c r="F1" s="3"/>
    </row>
    <row r="2" spans="1:6" x14ac:dyDescent="0.3">
      <c r="A2" s="4"/>
      <c r="B2" s="5"/>
      <c r="C2" s="5"/>
      <c r="D2" s="5"/>
      <c r="E2" s="5"/>
      <c r="F2" s="6"/>
    </row>
    <row r="3" spans="1:6" ht="72.599999999999994" customHeight="1" thickBot="1" x14ac:dyDescent="0.35">
      <c r="A3" s="7"/>
      <c r="B3" s="8"/>
      <c r="C3" s="8"/>
      <c r="D3" s="8"/>
      <c r="E3" s="8"/>
      <c r="F3" s="9"/>
    </row>
    <row r="4" spans="1:6" x14ac:dyDescent="0.3">
      <c r="A4" s="10"/>
      <c r="B4" s="10"/>
      <c r="C4" s="10"/>
      <c r="D4" s="10"/>
      <c r="E4" s="10"/>
    </row>
    <row r="5" spans="1:6" ht="28.95" customHeight="1" x14ac:dyDescent="0.3">
      <c r="A5" s="11" t="s">
        <v>1</v>
      </c>
      <c r="B5" s="12"/>
      <c r="C5" s="12"/>
      <c r="D5" s="13"/>
      <c r="E5" s="11" t="s">
        <v>2</v>
      </c>
      <c r="F5" s="14"/>
    </row>
    <row r="6" spans="1:6" ht="48.6" customHeight="1" x14ac:dyDescent="0.3">
      <c r="A6" s="15" t="s">
        <v>3</v>
      </c>
      <c r="B6" s="15" t="s">
        <v>4</v>
      </c>
      <c r="C6" s="15" t="s">
        <v>5</v>
      </c>
      <c r="D6" s="15" t="s">
        <v>6</v>
      </c>
      <c r="E6" s="15" t="s">
        <v>7</v>
      </c>
      <c r="F6" s="16" t="s">
        <v>8</v>
      </c>
    </row>
    <row r="7" spans="1:6" x14ac:dyDescent="0.3">
      <c r="A7" s="17" t="s">
        <v>9</v>
      </c>
      <c r="B7" s="18" t="s">
        <v>10</v>
      </c>
      <c r="C7" s="19"/>
      <c r="D7" s="19"/>
      <c r="E7" s="19"/>
      <c r="F7" s="20"/>
    </row>
    <row r="8" spans="1:6" ht="53.4" customHeight="1" x14ac:dyDescent="0.3">
      <c r="A8" s="21" t="s">
        <v>20</v>
      </c>
      <c r="B8" s="21" t="s">
        <v>12</v>
      </c>
      <c r="C8" s="22" t="s">
        <v>13</v>
      </c>
      <c r="D8" s="23"/>
      <c r="E8" s="24">
        <v>1</v>
      </c>
      <c r="F8" s="25">
        <f>D8*E8</f>
        <v>0</v>
      </c>
    </row>
    <row r="9" spans="1:6" ht="48" customHeight="1" x14ac:dyDescent="0.3">
      <c r="A9" s="21" t="s">
        <v>11</v>
      </c>
      <c r="B9" s="21" t="s">
        <v>14</v>
      </c>
      <c r="C9" s="22" t="s">
        <v>13</v>
      </c>
      <c r="D9" s="23"/>
      <c r="E9" s="24">
        <v>1</v>
      </c>
      <c r="F9" s="25">
        <f t="shared" ref="F9:F10" si="0">D9*E9</f>
        <v>0</v>
      </c>
    </row>
    <row r="10" spans="1:6" ht="48" customHeight="1" x14ac:dyDescent="0.3">
      <c r="A10" s="21" t="s">
        <v>21</v>
      </c>
      <c r="B10" s="21" t="s">
        <v>18</v>
      </c>
      <c r="C10" s="22" t="s">
        <v>19</v>
      </c>
      <c r="D10" s="23"/>
      <c r="E10" s="24">
        <v>1</v>
      </c>
      <c r="F10" s="25">
        <f t="shared" si="0"/>
        <v>0</v>
      </c>
    </row>
    <row r="11" spans="1:6" ht="15.6" x14ac:dyDescent="0.3">
      <c r="A11" s="26" t="s">
        <v>15</v>
      </c>
      <c r="B11" s="26"/>
      <c r="C11" s="26"/>
      <c r="D11" s="26"/>
      <c r="E11" s="26"/>
      <c r="F11" s="27">
        <f>SUM(F8:F10)</f>
        <v>0</v>
      </c>
    </row>
    <row r="12" spans="1:6" x14ac:dyDescent="0.3">
      <c r="A12" s="28" t="s">
        <v>16</v>
      </c>
      <c r="B12" s="28"/>
      <c r="C12" s="28"/>
      <c r="D12" s="28"/>
      <c r="E12" s="28"/>
      <c r="F12" s="29">
        <f>F11*0.2</f>
        <v>0</v>
      </c>
    </row>
    <row r="13" spans="1:6" x14ac:dyDescent="0.3">
      <c r="A13" s="30" t="s">
        <v>17</v>
      </c>
      <c r="B13" s="30"/>
      <c r="C13" s="30"/>
      <c r="D13" s="30"/>
      <c r="E13" s="30"/>
      <c r="F13" s="29">
        <f>F11+F12</f>
        <v>0</v>
      </c>
    </row>
    <row r="14" spans="1:6" x14ac:dyDescent="0.3">
      <c r="A14" s="31"/>
      <c r="B14" s="31"/>
      <c r="C14" s="31"/>
      <c r="D14" s="31"/>
      <c r="E14" s="31"/>
      <c r="F14" s="32"/>
    </row>
    <row r="17" spans="1:1" x14ac:dyDescent="0.3">
      <c r="A17" s="33"/>
    </row>
    <row r="18" spans="1:1" x14ac:dyDescent="0.3">
      <c r="A18" s="33"/>
    </row>
  </sheetData>
  <mergeCells count="7">
    <mergeCell ref="A13:E13"/>
    <mergeCell ref="A1:F3"/>
    <mergeCell ref="A5:D5"/>
    <mergeCell ref="E5:F5"/>
    <mergeCell ref="B7:F7"/>
    <mergeCell ref="A11:E11"/>
    <mergeCell ref="A12:E12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les ports de 
H/A et Douai
&amp;K00B0F0Entretien des espaces verts des Ports de Lille
LOT 8 - PORT D'HOUPLIN-ANCOISNE ET DOUAI</oddHeader>
    <oddFooter>&amp;LBPU/DQE Lot 8&amp;CCCIR-PATRI-2025-48&amp;R&amp;P/&amp;N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Houplin Ancoisne et Douai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2025-07-10T14:00:58Z</dcterms:created>
  <dcterms:modified xsi:type="dcterms:W3CDTF">2025-07-10T14:21:18Z</dcterms:modified>
</cp:coreProperties>
</file>